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urkhard\Documents\Vereine\SGMD\FuVPS\"/>
    </mc:Choice>
  </mc:AlternateContent>
  <xr:revisionPtr revIDLastSave="0" documentId="13_ncr:1_{6C8A2C0D-8AFA-484F-BCEF-7E42363CC2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gespokal" sheetId="1" r:id="rId1"/>
    <sheet name="09.07.16" sheetId="20" state="hidden" r:id="rId2"/>
  </sheets>
  <definedNames>
    <definedName name="_xlnm.Print_Area" localSheetId="1">'09.07.16'!$B$2:$P$43</definedName>
    <definedName name="_xlnm.Print_Area" localSheetId="0">Tagespokal!$B$2:$H$43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0" l="1"/>
  <c r="M5" i="20" s="1"/>
  <c r="H40" i="20"/>
  <c r="H41" i="20"/>
  <c r="P39" i="20"/>
  <c r="O39" i="20"/>
  <c r="N39" i="20"/>
  <c r="P40" i="20"/>
  <c r="H40" i="1"/>
  <c r="H41" i="1" s="1"/>
  <c r="P41" i="20"/>
</calcChain>
</file>

<file path=xl/sharedStrings.xml><?xml version="1.0" encoding="utf-8"?>
<sst xmlns="http://schemas.openxmlformats.org/spreadsheetml/2006/main" count="67" uniqueCount="31">
  <si>
    <t>TAGESPOKAL</t>
  </si>
  <si>
    <t>Wiederholungsschützen und Einzelstarter</t>
  </si>
  <si>
    <t xml:space="preserve">Schießtag:   </t>
  </si>
  <si>
    <t>Lfd.
Nr.</t>
  </si>
  <si>
    <t>Name</t>
  </si>
  <si>
    <t>Vorname</t>
  </si>
  <si>
    <t>Mannschaft</t>
  </si>
  <si>
    <t>Geburts-
datum</t>
  </si>
  <si>
    <t>Mitglied
SGMD?</t>
  </si>
  <si>
    <t>Anzahl
Serien</t>
  </si>
  <si>
    <t>Zuordnung</t>
  </si>
  <si>
    <t>Erste</t>
  </si>
  <si>
    <t>Wdh</t>
  </si>
  <si>
    <t>z.B.</t>
  </si>
  <si>
    <t>Mustermann</t>
  </si>
  <si>
    <t>Max</t>
  </si>
  <si>
    <t>Einzelstarter</t>
  </si>
  <si>
    <t>Nein</t>
  </si>
  <si>
    <t>IIII</t>
  </si>
  <si>
    <t>X</t>
  </si>
  <si>
    <t>Nur zu Abrechnungszwecken für den Veranstalter</t>
  </si>
  <si>
    <t xml:space="preserve">Summe:  </t>
  </si>
  <si>
    <t xml:space="preserve">Anzahl Serien:  </t>
  </si>
  <si>
    <t xml:space="preserve">Wiederholungsserien:  </t>
  </si>
  <si>
    <t xml:space="preserve">Umsatz:  </t>
  </si>
  <si>
    <t>Bitte leserlich in Druckbuchstaben ausfüllen, DANKE!</t>
  </si>
  <si>
    <t>Bitte die gewünschte Anzahl von Serien durch eine Strichliste eintragen. Eine Serie mit 5 Schuss kostet 4,-€. Ein weiterer späterer Nachkauf ist jederzeit möglich.</t>
  </si>
  <si>
    <t>Die erste Serie mit 2x5 Schuss kostet 2,50€, jede weitere Serie kostet 2,-€. Bitte geben Sie die gewünschte Anzahl der ersten Serien der jeweiligen Schützen in der entsprechenden Spalte an.</t>
  </si>
  <si>
    <t>Anmeldung zum
16. Firmen- und Vereinspokalschießen</t>
  </si>
  <si>
    <t>Anmeldung zum
22. Firmen- und Vereinspokalschießen</t>
  </si>
  <si>
    <t>Bitte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</si>
</sst>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44" fontId="6" fillId="0" borderId="1" xfId="1" applyFont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0" xfId="0" applyFont="1" applyProtection="1">
      <protection hidden="1"/>
    </xf>
    <xf numFmtId="0" fontId="6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>
      <alignment horizontal="right" vertical="center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4" fontId="2" fillId="0" borderId="38" xfId="0" applyNumberFormat="1" applyFont="1" applyBorder="1" applyAlignment="1" applyProtection="1">
      <alignment horizontal="center" vertical="center"/>
      <protection locked="0" hidden="1"/>
    </xf>
    <xf numFmtId="14" fontId="2" fillId="0" borderId="29" xfId="0" applyNumberFormat="1" applyFont="1" applyBorder="1" applyAlignment="1" applyProtection="1">
      <alignment horizontal="center" vertical="center"/>
      <protection locked="0" hidden="1"/>
    </xf>
    <xf numFmtId="14" fontId="2" fillId="0" borderId="39" xfId="0" applyNumberFormat="1" applyFont="1" applyBorder="1" applyAlignment="1" applyProtection="1">
      <alignment horizontal="center" vertical="center"/>
      <protection locked="0" hidden="1"/>
    </xf>
    <xf numFmtId="0" fontId="8" fillId="3" borderId="31" xfId="0" applyFont="1" applyFill="1" applyBorder="1" applyAlignment="1" applyProtection="1">
      <alignment horizontal="center" vertical="center"/>
      <protection locked="0" hidden="1"/>
    </xf>
    <xf numFmtId="0" fontId="8" fillId="3" borderId="25" xfId="0" applyFont="1" applyFill="1" applyBorder="1" applyAlignment="1" applyProtection="1">
      <alignment horizontal="center" vertical="center"/>
      <protection locked="0" hidden="1"/>
    </xf>
    <xf numFmtId="0" fontId="8" fillId="3" borderId="37" xfId="0" applyFont="1" applyFill="1" applyBorder="1" applyAlignment="1" applyProtection="1">
      <alignment horizontal="center" vertical="center"/>
      <protection locked="0" hidden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 applyProtection="1">
      <alignment horizontal="right" vertical="center"/>
      <protection hidden="1"/>
    </xf>
    <xf numFmtId="0" fontId="2" fillId="2" borderId="46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 wrapText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>
      <alignment horizontal="right" vertical="center"/>
    </xf>
    <xf numFmtId="0" fontId="6" fillId="4" borderId="33" xfId="0" applyFont="1" applyFill="1" applyBorder="1" applyAlignment="1">
      <alignment horizontal="right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 applyProtection="1">
      <alignment horizontal="center" vertical="center"/>
      <protection locked="0" hidden="1"/>
    </xf>
    <xf numFmtId="0" fontId="8" fillId="5" borderId="25" xfId="0" applyFont="1" applyFill="1" applyBorder="1" applyAlignment="1" applyProtection="1">
      <alignment horizontal="center" vertical="center"/>
      <protection locked="0" hidden="1"/>
    </xf>
    <xf numFmtId="0" fontId="8" fillId="5" borderId="37" xfId="0" applyFont="1" applyFill="1" applyBorder="1" applyAlignment="1" applyProtection="1">
      <alignment horizontal="center" vertical="center"/>
      <protection locked="0" hidden="1"/>
    </xf>
    <xf numFmtId="0" fontId="2" fillId="2" borderId="28" xfId="0" applyFont="1" applyFill="1" applyBorder="1" applyAlignment="1" applyProtection="1">
      <alignment horizontal="right" vertical="center"/>
      <protection hidden="1"/>
    </xf>
    <xf numFmtId="0" fontId="2" fillId="2" borderId="29" xfId="0" applyFont="1" applyFill="1" applyBorder="1" applyAlignment="1" applyProtection="1">
      <alignment horizontal="right" vertical="center"/>
      <protection hidden="1"/>
    </xf>
    <xf numFmtId="0" fontId="2" fillId="2" borderId="30" xfId="0" applyFont="1" applyFill="1" applyBorder="1" applyAlignment="1" applyProtection="1">
      <alignment horizontal="right" vertical="center"/>
      <protection hidden="1"/>
    </xf>
    <xf numFmtId="14" fontId="2" fillId="6" borderId="38" xfId="0" applyNumberFormat="1" applyFont="1" applyFill="1" applyBorder="1" applyAlignment="1" applyProtection="1">
      <alignment horizontal="center" vertical="center"/>
      <protection locked="0" hidden="1"/>
    </xf>
    <xf numFmtId="14" fontId="2" fillId="6" borderId="29" xfId="0" applyNumberFormat="1" applyFont="1" applyFill="1" applyBorder="1" applyAlignment="1" applyProtection="1">
      <alignment horizontal="center" vertical="center"/>
      <protection locked="0" hidden="1"/>
    </xf>
    <xf numFmtId="14" fontId="2" fillId="6" borderId="39" xfId="0" applyNumberFormat="1" applyFont="1" applyFill="1" applyBorder="1" applyAlignment="1" applyProtection="1">
      <alignment horizontal="center" vertical="center"/>
      <protection locked="0"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H53"/>
  <sheetViews>
    <sheetView tabSelected="1" zoomScaleNormal="100" workbookViewId="0">
      <selection activeCell="L10" sqref="L10"/>
    </sheetView>
  </sheetViews>
  <sheetFormatPr baseColWidth="10" defaultColWidth="9.140625" defaultRowHeight="15" x14ac:dyDescent="0.2"/>
  <cols>
    <col min="1" max="1" width="2.7109375" customWidth="1"/>
    <col min="2" max="2" width="5.140625" style="43" customWidth="1"/>
    <col min="3" max="3" width="24.7109375" customWidth="1"/>
    <col min="4" max="4" width="20.42578125" customWidth="1"/>
    <col min="5" max="5" width="19.7109375" customWidth="1"/>
    <col min="6" max="6" width="11.7109375" customWidth="1"/>
    <col min="7" max="7" width="8.42578125" customWidth="1"/>
    <col min="8" max="8" width="9.7109375" customWidth="1"/>
  </cols>
  <sheetData>
    <row r="1" spans="2:8" s="2" customFormat="1" ht="1.5" customHeight="1" x14ac:dyDescent="0.2">
      <c r="B1" s="37"/>
    </row>
    <row r="2" spans="2:8" s="2" customFormat="1" ht="51" customHeight="1" x14ac:dyDescent="0.2">
      <c r="B2" s="54" t="s">
        <v>29</v>
      </c>
      <c r="C2" s="55"/>
      <c r="D2" s="55"/>
      <c r="E2" s="55"/>
      <c r="F2" s="55"/>
      <c r="G2" s="55"/>
      <c r="H2" s="55"/>
    </row>
    <row r="3" spans="2:8" s="2" customFormat="1" ht="6" customHeight="1" thickBot="1" x14ac:dyDescent="0.25">
      <c r="B3" s="37"/>
    </row>
    <row r="4" spans="2:8" s="2" customFormat="1" ht="26.25" x14ac:dyDescent="0.2">
      <c r="B4" s="59" t="s">
        <v>0</v>
      </c>
      <c r="C4" s="60"/>
      <c r="D4" s="60"/>
      <c r="E4" s="60"/>
      <c r="F4" s="60"/>
      <c r="G4" s="60"/>
      <c r="H4" s="61"/>
    </row>
    <row r="5" spans="2:8" s="2" customFormat="1" ht="18.75" thickBot="1" x14ac:dyDescent="0.25">
      <c r="B5" s="66" t="s">
        <v>2</v>
      </c>
      <c r="C5" s="67"/>
      <c r="D5" s="67"/>
      <c r="E5" s="100" t="s">
        <v>30</v>
      </c>
      <c r="F5" s="101"/>
      <c r="G5" s="101"/>
      <c r="H5" s="102"/>
    </row>
    <row r="6" spans="2:8" s="2" customFormat="1" ht="6" customHeight="1" thickBot="1" x14ac:dyDescent="0.25">
      <c r="B6" s="37"/>
      <c r="H6" s="3"/>
    </row>
    <row r="7" spans="2:8" ht="18" customHeight="1" x14ac:dyDescent="0.2">
      <c r="B7" s="76" t="s">
        <v>3</v>
      </c>
      <c r="C7" s="74" t="s">
        <v>4</v>
      </c>
      <c r="D7" s="72" t="s">
        <v>5</v>
      </c>
      <c r="E7" s="84" t="s">
        <v>6</v>
      </c>
      <c r="F7" s="62" t="s">
        <v>7</v>
      </c>
      <c r="G7" s="64" t="s">
        <v>8</v>
      </c>
      <c r="H7" s="70" t="s">
        <v>9</v>
      </c>
    </row>
    <row r="8" spans="2:8" ht="18" customHeight="1" thickBot="1" x14ac:dyDescent="0.25">
      <c r="B8" s="77"/>
      <c r="C8" s="75"/>
      <c r="D8" s="73"/>
      <c r="E8" s="85"/>
      <c r="F8" s="63"/>
      <c r="G8" s="65"/>
      <c r="H8" s="71"/>
    </row>
    <row r="9" spans="2:8" ht="16.5" thickBot="1" x14ac:dyDescent="0.3">
      <c r="B9" s="38" t="s">
        <v>13</v>
      </c>
      <c r="C9" s="4" t="s">
        <v>14</v>
      </c>
      <c r="D9" s="5" t="s">
        <v>15</v>
      </c>
      <c r="E9" s="6" t="s">
        <v>16</v>
      </c>
      <c r="F9" s="26">
        <v>32458</v>
      </c>
      <c r="G9" s="47" t="s">
        <v>17</v>
      </c>
      <c r="H9" s="7" t="s">
        <v>18</v>
      </c>
    </row>
    <row r="10" spans="2:8" ht="15.75" x14ac:dyDescent="0.25">
      <c r="B10" s="39">
        <v>1</v>
      </c>
      <c r="C10" s="8"/>
      <c r="D10" s="9"/>
      <c r="E10" s="10"/>
      <c r="F10" s="49"/>
      <c r="G10" s="31"/>
      <c r="H10" s="12"/>
    </row>
    <row r="11" spans="2:8" ht="15.75" x14ac:dyDescent="0.25">
      <c r="B11" s="40">
        <v>2</v>
      </c>
      <c r="C11" s="13"/>
      <c r="D11" s="14"/>
      <c r="E11" s="15"/>
      <c r="F11" s="16"/>
      <c r="G11" s="32"/>
      <c r="H11" s="17"/>
    </row>
    <row r="12" spans="2:8" ht="15.75" x14ac:dyDescent="0.25">
      <c r="B12" s="40">
        <v>3</v>
      </c>
      <c r="C12" s="13"/>
      <c r="D12" s="14"/>
      <c r="E12" s="15"/>
      <c r="F12" s="18"/>
      <c r="G12" s="32"/>
      <c r="H12" s="17"/>
    </row>
    <row r="13" spans="2:8" ht="15.75" x14ac:dyDescent="0.25">
      <c r="B13" s="40">
        <v>4</v>
      </c>
      <c r="C13" s="13"/>
      <c r="D13" s="14"/>
      <c r="E13" s="15"/>
      <c r="F13" s="16"/>
      <c r="G13" s="32"/>
      <c r="H13" s="17"/>
    </row>
    <row r="14" spans="2:8" ht="15.75" x14ac:dyDescent="0.25">
      <c r="B14" s="40">
        <v>5</v>
      </c>
      <c r="C14" s="13"/>
      <c r="D14" s="14"/>
      <c r="E14" s="15"/>
      <c r="F14" s="16"/>
      <c r="G14" s="32"/>
      <c r="H14" s="17"/>
    </row>
    <row r="15" spans="2:8" ht="15.75" x14ac:dyDescent="0.25">
      <c r="B15" s="40">
        <v>6</v>
      </c>
      <c r="C15" s="13"/>
      <c r="D15" s="14"/>
      <c r="E15" s="15"/>
      <c r="F15" s="18"/>
      <c r="G15" s="32"/>
      <c r="H15" s="17"/>
    </row>
    <row r="16" spans="2:8" ht="15.75" x14ac:dyDescent="0.25">
      <c r="B16" s="40">
        <v>7</v>
      </c>
      <c r="C16" s="13"/>
      <c r="D16" s="14"/>
      <c r="E16" s="15"/>
      <c r="F16" s="18"/>
      <c r="G16" s="32"/>
      <c r="H16" s="17"/>
    </row>
    <row r="17" spans="2:8" ht="15.75" x14ac:dyDescent="0.25">
      <c r="B17" s="40">
        <v>8</v>
      </c>
      <c r="C17" s="13"/>
      <c r="D17" s="14"/>
      <c r="E17" s="15"/>
      <c r="F17" s="18"/>
      <c r="G17" s="32"/>
      <c r="H17" s="19"/>
    </row>
    <row r="18" spans="2:8" ht="15.75" x14ac:dyDescent="0.25">
      <c r="B18" s="40">
        <v>9</v>
      </c>
      <c r="C18" s="13"/>
      <c r="D18" s="14"/>
      <c r="E18" s="15"/>
      <c r="F18" s="18"/>
      <c r="G18" s="32"/>
      <c r="H18" s="17"/>
    </row>
    <row r="19" spans="2:8" ht="15.75" x14ac:dyDescent="0.25">
      <c r="B19" s="40">
        <v>10</v>
      </c>
      <c r="C19" s="13"/>
      <c r="D19" s="14"/>
      <c r="E19" s="15"/>
      <c r="F19" s="18"/>
      <c r="G19" s="32"/>
      <c r="H19" s="17"/>
    </row>
    <row r="20" spans="2:8" ht="15.75" x14ac:dyDescent="0.25">
      <c r="B20" s="40">
        <v>11</v>
      </c>
      <c r="C20" s="13"/>
      <c r="D20" s="14"/>
      <c r="E20" s="15"/>
      <c r="F20" s="18"/>
      <c r="G20" s="32"/>
      <c r="H20" s="17"/>
    </row>
    <row r="21" spans="2:8" ht="15.75" x14ac:dyDescent="0.25">
      <c r="B21" s="40">
        <v>12</v>
      </c>
      <c r="C21" s="13"/>
      <c r="D21" s="14"/>
      <c r="E21" s="15"/>
      <c r="F21" s="18"/>
      <c r="G21" s="32"/>
      <c r="H21" s="17"/>
    </row>
    <row r="22" spans="2:8" ht="15.75" x14ac:dyDescent="0.25">
      <c r="B22" s="40">
        <v>13</v>
      </c>
      <c r="C22" s="13"/>
      <c r="D22" s="14"/>
      <c r="E22" s="15"/>
      <c r="F22" s="18"/>
      <c r="G22" s="32"/>
      <c r="H22" s="17"/>
    </row>
    <row r="23" spans="2:8" ht="15.75" x14ac:dyDescent="0.25">
      <c r="B23" s="40">
        <v>14</v>
      </c>
      <c r="C23" s="13"/>
      <c r="D23" s="14"/>
      <c r="E23" s="15"/>
      <c r="F23" s="18"/>
      <c r="G23" s="32"/>
      <c r="H23" s="17"/>
    </row>
    <row r="24" spans="2:8" ht="15.75" x14ac:dyDescent="0.25">
      <c r="B24" s="40">
        <v>15</v>
      </c>
      <c r="C24" s="13"/>
      <c r="D24" s="14"/>
      <c r="E24" s="15"/>
      <c r="F24" s="18"/>
      <c r="G24" s="32"/>
      <c r="H24" s="17"/>
    </row>
    <row r="25" spans="2:8" ht="15.75" x14ac:dyDescent="0.25">
      <c r="B25" s="40">
        <v>16</v>
      </c>
      <c r="C25" s="13"/>
      <c r="D25" s="14"/>
      <c r="E25" s="15"/>
      <c r="F25" s="18"/>
      <c r="G25" s="32"/>
      <c r="H25" s="17"/>
    </row>
    <row r="26" spans="2:8" ht="15.75" x14ac:dyDescent="0.25">
      <c r="B26" s="40">
        <v>17</v>
      </c>
      <c r="C26" s="13"/>
      <c r="D26" s="14"/>
      <c r="E26" s="15"/>
      <c r="F26" s="18"/>
      <c r="G26" s="32"/>
      <c r="H26" s="17"/>
    </row>
    <row r="27" spans="2:8" ht="15.75" x14ac:dyDescent="0.25">
      <c r="B27" s="40">
        <v>18</v>
      </c>
      <c r="C27" s="13"/>
      <c r="D27" s="14"/>
      <c r="E27" s="15"/>
      <c r="F27" s="18"/>
      <c r="G27" s="32"/>
      <c r="H27" s="17"/>
    </row>
    <row r="28" spans="2:8" ht="15.75" x14ac:dyDescent="0.25">
      <c r="B28" s="40">
        <v>19</v>
      </c>
      <c r="C28" s="13"/>
      <c r="D28" s="14"/>
      <c r="E28" s="15"/>
      <c r="F28" s="18"/>
      <c r="G28" s="32"/>
      <c r="H28" s="17"/>
    </row>
    <row r="29" spans="2:8" ht="15.75" x14ac:dyDescent="0.25">
      <c r="B29" s="40">
        <v>20</v>
      </c>
      <c r="C29" s="13"/>
      <c r="D29" s="14"/>
      <c r="E29" s="15"/>
      <c r="F29" s="18"/>
      <c r="G29" s="32"/>
      <c r="H29" s="17"/>
    </row>
    <row r="30" spans="2:8" ht="15.75" x14ac:dyDescent="0.25">
      <c r="B30" s="40">
        <v>21</v>
      </c>
      <c r="C30" s="13"/>
      <c r="D30" s="14"/>
      <c r="E30" s="15"/>
      <c r="F30" s="18"/>
      <c r="G30" s="32"/>
      <c r="H30" s="17"/>
    </row>
    <row r="31" spans="2:8" ht="15.75" x14ac:dyDescent="0.25">
      <c r="B31" s="40">
        <v>22</v>
      </c>
      <c r="C31" s="13"/>
      <c r="D31" s="14"/>
      <c r="E31" s="15"/>
      <c r="F31" s="18"/>
      <c r="G31" s="32"/>
      <c r="H31" s="17"/>
    </row>
    <row r="32" spans="2:8" ht="15.75" x14ac:dyDescent="0.25">
      <c r="B32" s="40">
        <v>23</v>
      </c>
      <c r="C32" s="13"/>
      <c r="D32" s="14"/>
      <c r="E32" s="15"/>
      <c r="F32" s="18"/>
      <c r="G32" s="32"/>
      <c r="H32" s="17"/>
    </row>
    <row r="33" spans="2:8" ht="15.75" x14ac:dyDescent="0.25">
      <c r="B33" s="40">
        <v>24</v>
      </c>
      <c r="C33" s="13"/>
      <c r="D33" s="14"/>
      <c r="E33" s="15"/>
      <c r="F33" s="18"/>
      <c r="G33" s="32"/>
      <c r="H33" s="17"/>
    </row>
    <row r="34" spans="2:8" ht="15.75" x14ac:dyDescent="0.25">
      <c r="B34" s="40">
        <v>25</v>
      </c>
      <c r="C34" s="13"/>
      <c r="D34" s="14"/>
      <c r="E34" s="15"/>
      <c r="F34" s="18"/>
      <c r="G34" s="32"/>
      <c r="H34" s="17"/>
    </row>
    <row r="35" spans="2:8" ht="15.75" x14ac:dyDescent="0.25">
      <c r="B35" s="40">
        <v>26</v>
      </c>
      <c r="C35" s="13"/>
      <c r="D35" s="14"/>
      <c r="E35" s="15"/>
      <c r="F35" s="18"/>
      <c r="G35" s="32"/>
      <c r="H35" s="17"/>
    </row>
    <row r="36" spans="2:8" ht="15.75" x14ac:dyDescent="0.25">
      <c r="B36" s="40">
        <v>27</v>
      </c>
      <c r="C36" s="13"/>
      <c r="D36" s="14"/>
      <c r="E36" s="15"/>
      <c r="F36" s="18"/>
      <c r="G36" s="32"/>
      <c r="H36" s="17"/>
    </row>
    <row r="37" spans="2:8" ht="15.75" x14ac:dyDescent="0.25">
      <c r="B37" s="40">
        <v>28</v>
      </c>
      <c r="C37" s="13"/>
      <c r="D37" s="14"/>
      <c r="E37" s="15"/>
      <c r="F37" s="18"/>
      <c r="G37" s="32"/>
      <c r="H37" s="17"/>
    </row>
    <row r="38" spans="2:8" ht="15.75" x14ac:dyDescent="0.25">
      <c r="B38" s="40">
        <v>29</v>
      </c>
      <c r="C38" s="13"/>
      <c r="D38" s="14"/>
      <c r="E38" s="15"/>
      <c r="F38" s="18"/>
      <c r="G38" s="32"/>
      <c r="H38" s="17"/>
    </row>
    <row r="39" spans="2:8" ht="16.5" thickBot="1" x14ac:dyDescent="0.3">
      <c r="B39" s="41">
        <v>30</v>
      </c>
      <c r="C39" s="20"/>
      <c r="D39" s="21"/>
      <c r="E39" s="24"/>
      <c r="F39" s="22"/>
      <c r="G39" s="48"/>
      <c r="H39" s="23"/>
    </row>
    <row r="40" spans="2:8" ht="19.5" customHeight="1" thickBot="1" x14ac:dyDescent="0.25">
      <c r="B40" s="78" t="s">
        <v>20</v>
      </c>
      <c r="C40" s="79"/>
      <c r="D40" s="79"/>
      <c r="E40" s="79"/>
      <c r="F40" s="82" t="s">
        <v>22</v>
      </c>
      <c r="G40" s="83"/>
      <c r="H40" s="25" t="str">
        <f>IF(SUM(H10:H39)=0,"",SUM(H10:H39))</f>
        <v/>
      </c>
    </row>
    <row r="41" spans="2:8" ht="19.5" customHeight="1" thickBot="1" x14ac:dyDescent="0.25">
      <c r="B41" s="80"/>
      <c r="C41" s="81"/>
      <c r="D41" s="81"/>
      <c r="E41" s="81"/>
      <c r="F41" s="82" t="s">
        <v>24</v>
      </c>
      <c r="G41" s="83"/>
      <c r="H41" s="1" t="str">
        <f>IF(AND(H40&lt;&gt;""),H40*#REF!,"")</f>
        <v/>
      </c>
    </row>
    <row r="42" spans="2:8" ht="24" customHeight="1" x14ac:dyDescent="0.2">
      <c r="B42" s="68" t="s">
        <v>25</v>
      </c>
      <c r="C42" s="68"/>
      <c r="D42" s="68"/>
      <c r="E42" s="68"/>
      <c r="F42" s="68"/>
      <c r="G42" s="68"/>
      <c r="H42" s="68"/>
    </row>
    <row r="43" spans="2:8" ht="45.75" customHeight="1" x14ac:dyDescent="0.2">
      <c r="B43" s="69" t="s">
        <v>26</v>
      </c>
      <c r="C43" s="69"/>
      <c r="D43" s="69"/>
      <c r="E43" s="69"/>
      <c r="F43" s="69"/>
      <c r="G43" s="69"/>
      <c r="H43" s="69"/>
    </row>
    <row r="44" spans="2:8" ht="15.75" x14ac:dyDescent="0.25">
      <c r="B44" s="42"/>
    </row>
    <row r="45" spans="2:8" ht="15.75" x14ac:dyDescent="0.25">
      <c r="B45" s="42"/>
    </row>
    <row r="46" spans="2:8" ht="15.75" x14ac:dyDescent="0.25">
      <c r="B46" s="42"/>
    </row>
    <row r="47" spans="2:8" ht="15.75" x14ac:dyDescent="0.25">
      <c r="B47" s="42"/>
    </row>
    <row r="48" spans="2:8" ht="15.75" x14ac:dyDescent="0.25">
      <c r="B48" s="42"/>
    </row>
    <row r="49" spans="2:2" ht="15.75" x14ac:dyDescent="0.25">
      <c r="B49" s="42"/>
    </row>
    <row r="50" spans="2:2" ht="15.75" x14ac:dyDescent="0.25">
      <c r="B50" s="42"/>
    </row>
    <row r="51" spans="2:2" ht="15.75" x14ac:dyDescent="0.25">
      <c r="B51" s="42"/>
    </row>
    <row r="52" spans="2:2" ht="15.75" x14ac:dyDescent="0.25">
      <c r="B52" s="42"/>
    </row>
    <row r="53" spans="2:2" ht="15.75" x14ac:dyDescent="0.25">
      <c r="B53" s="42"/>
    </row>
  </sheetData>
  <mergeCells count="16">
    <mergeCell ref="B42:H42"/>
    <mergeCell ref="B43:H43"/>
    <mergeCell ref="H7:H8"/>
    <mergeCell ref="D7:D8"/>
    <mergeCell ref="C7:C8"/>
    <mergeCell ref="B7:B8"/>
    <mergeCell ref="B40:E41"/>
    <mergeCell ref="F41:G41"/>
    <mergeCell ref="F40:G40"/>
    <mergeCell ref="E7:E8"/>
    <mergeCell ref="B2:H2"/>
    <mergeCell ref="E5:H5"/>
    <mergeCell ref="B4:H4"/>
    <mergeCell ref="F7:F8"/>
    <mergeCell ref="G7:G8"/>
    <mergeCell ref="B5:D5"/>
  </mergeCells>
  <phoneticPr fontId="0" type="noConversion"/>
  <pageMargins left="0.15748031496062992" right="0" top="0.86614173228346458" bottom="0.43307086614173229" header="0.15748031496062992" footer="0.19685039370078741"/>
  <pageSetup paperSize="9" orientation="portrait" horizontalDpi="360" verticalDpi="360" r:id="rId1"/>
  <headerFooter>
    <oddHeader>&amp;L&amp;G</oddHeader>
    <oddFooter>&amp;L&amp;D, &amp;T&amp;R&amp;F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53"/>
  <sheetViews>
    <sheetView zoomScaleNormal="100" workbookViewId="0">
      <selection activeCell="J10" sqref="J10"/>
    </sheetView>
  </sheetViews>
  <sheetFormatPr baseColWidth="10" defaultColWidth="9.140625" defaultRowHeight="15" x14ac:dyDescent="0.2"/>
  <cols>
    <col min="1" max="1" width="2.7109375" customWidth="1"/>
    <col min="2" max="2" width="5.140625" style="43" hidden="1" customWidth="1"/>
    <col min="3" max="3" width="24.7109375" hidden="1" customWidth="1"/>
    <col min="4" max="4" width="20.42578125" hidden="1" customWidth="1"/>
    <col min="5" max="5" width="22.7109375" hidden="1" customWidth="1"/>
    <col min="6" max="6" width="11.7109375" hidden="1" customWidth="1"/>
    <col min="7" max="7" width="8.7109375" hidden="1" customWidth="1"/>
    <col min="8" max="8" width="9.7109375" hidden="1" customWidth="1"/>
    <col min="9" max="9" width="5.140625" style="43" customWidth="1"/>
    <col min="10" max="10" width="24.7109375" customWidth="1"/>
    <col min="11" max="11" width="20.7109375" customWidth="1"/>
    <col min="12" max="12" width="10.7109375" customWidth="1"/>
    <col min="13" max="13" width="20.28515625" customWidth="1"/>
    <col min="14" max="14" width="6.42578125" bestFit="1" customWidth="1"/>
    <col min="15" max="15" width="6.42578125" customWidth="1"/>
    <col min="16" max="16" width="8.7109375" customWidth="1"/>
  </cols>
  <sheetData>
    <row r="1" spans="2:16" s="2" customFormat="1" ht="1.5" customHeight="1" x14ac:dyDescent="0.2">
      <c r="B1" s="37"/>
      <c r="I1" s="37"/>
    </row>
    <row r="2" spans="2:16" s="2" customFormat="1" ht="51" customHeight="1" x14ac:dyDescent="0.2">
      <c r="B2" s="54" t="s">
        <v>28</v>
      </c>
      <c r="C2" s="55"/>
      <c r="D2" s="55"/>
      <c r="E2" s="55"/>
      <c r="F2" s="55"/>
      <c r="G2" s="55"/>
      <c r="H2" s="55"/>
      <c r="I2" s="54" t="s">
        <v>28</v>
      </c>
      <c r="J2" s="54"/>
      <c r="K2" s="54"/>
      <c r="L2" s="54"/>
      <c r="M2" s="54"/>
      <c r="N2" s="54"/>
      <c r="O2" s="54"/>
      <c r="P2" s="54"/>
    </row>
    <row r="3" spans="2:16" s="2" customFormat="1" ht="6" customHeight="1" thickBot="1" x14ac:dyDescent="0.25">
      <c r="B3" s="37"/>
      <c r="I3" s="37"/>
    </row>
    <row r="4" spans="2:16" s="2" customFormat="1" ht="26.25" x14ac:dyDescent="0.2">
      <c r="B4" s="59" t="s">
        <v>0</v>
      </c>
      <c r="C4" s="60"/>
      <c r="D4" s="60"/>
      <c r="E4" s="60"/>
      <c r="F4" s="60"/>
      <c r="G4" s="60"/>
      <c r="H4" s="61"/>
      <c r="I4" s="94" t="s">
        <v>1</v>
      </c>
      <c r="J4" s="95"/>
      <c r="K4" s="95"/>
      <c r="L4" s="95"/>
      <c r="M4" s="95"/>
      <c r="N4" s="95"/>
      <c r="O4" s="95"/>
      <c r="P4" s="96"/>
    </row>
    <row r="5" spans="2:16" s="2" customFormat="1" ht="18.75" thickBot="1" x14ac:dyDescent="0.25">
      <c r="B5" s="66" t="s">
        <v>2</v>
      </c>
      <c r="C5" s="67"/>
      <c r="D5" s="67"/>
      <c r="E5" s="56" t="e">
        <f>Tagespokal!E5:H5+12</f>
        <v>#VALUE!</v>
      </c>
      <c r="F5" s="57"/>
      <c r="G5" s="57"/>
      <c r="H5" s="58"/>
      <c r="I5" s="97" t="s">
        <v>2</v>
      </c>
      <c r="J5" s="98"/>
      <c r="K5" s="98"/>
      <c r="L5" s="99"/>
      <c r="M5" s="56" t="e">
        <f>E5</f>
        <v>#VALUE!</v>
      </c>
      <c r="N5" s="57"/>
      <c r="O5" s="57"/>
      <c r="P5" s="58"/>
    </row>
    <row r="6" spans="2:16" s="2" customFormat="1" ht="6" customHeight="1" thickBot="1" x14ac:dyDescent="0.25">
      <c r="B6" s="37"/>
      <c r="H6" s="3"/>
      <c r="I6" s="37"/>
      <c r="P6" s="3"/>
    </row>
    <row r="7" spans="2:16" ht="18" customHeight="1" x14ac:dyDescent="0.2">
      <c r="B7" s="76" t="s">
        <v>3</v>
      </c>
      <c r="C7" s="74" t="s">
        <v>4</v>
      </c>
      <c r="D7" s="72" t="s">
        <v>5</v>
      </c>
      <c r="E7" s="84" t="s">
        <v>6</v>
      </c>
      <c r="F7" s="62" t="s">
        <v>7</v>
      </c>
      <c r="G7" s="64" t="s">
        <v>8</v>
      </c>
      <c r="H7" s="70" t="s">
        <v>9</v>
      </c>
      <c r="I7" s="76" t="s">
        <v>3</v>
      </c>
      <c r="J7" s="74" t="s">
        <v>4</v>
      </c>
      <c r="K7" s="90" t="s">
        <v>5</v>
      </c>
      <c r="L7" s="92" t="s">
        <v>7</v>
      </c>
      <c r="M7" s="84" t="s">
        <v>6</v>
      </c>
      <c r="N7" s="86" t="s">
        <v>10</v>
      </c>
      <c r="O7" s="87"/>
      <c r="P7" s="70" t="s">
        <v>9</v>
      </c>
    </row>
    <row r="8" spans="2:16" ht="18" customHeight="1" thickBot="1" x14ac:dyDescent="0.25">
      <c r="B8" s="77"/>
      <c r="C8" s="75"/>
      <c r="D8" s="73"/>
      <c r="E8" s="85"/>
      <c r="F8" s="63"/>
      <c r="G8" s="65"/>
      <c r="H8" s="71"/>
      <c r="I8" s="77"/>
      <c r="J8" s="75"/>
      <c r="K8" s="91"/>
      <c r="L8" s="93"/>
      <c r="M8" s="85"/>
      <c r="N8" s="27" t="s">
        <v>11</v>
      </c>
      <c r="O8" s="28" t="s">
        <v>12</v>
      </c>
      <c r="P8" s="71"/>
    </row>
    <row r="9" spans="2:16" ht="16.5" thickBot="1" x14ac:dyDescent="0.3">
      <c r="B9" s="38" t="s">
        <v>13</v>
      </c>
      <c r="C9" s="4" t="s">
        <v>14</v>
      </c>
      <c r="D9" s="5" t="s">
        <v>15</v>
      </c>
      <c r="E9" s="6" t="s">
        <v>16</v>
      </c>
      <c r="F9" s="26">
        <v>32458</v>
      </c>
      <c r="G9" s="47" t="s">
        <v>17</v>
      </c>
      <c r="H9" s="7" t="s">
        <v>18</v>
      </c>
      <c r="I9" s="44" t="s">
        <v>13</v>
      </c>
      <c r="J9" s="4" t="s">
        <v>14</v>
      </c>
      <c r="K9" s="5" t="s">
        <v>15</v>
      </c>
      <c r="L9" s="5"/>
      <c r="M9" s="6" t="s">
        <v>16</v>
      </c>
      <c r="N9" s="29" t="s">
        <v>19</v>
      </c>
      <c r="O9" s="30"/>
      <c r="P9" s="7" t="s">
        <v>18</v>
      </c>
    </row>
    <row r="10" spans="2:16" ht="15.75" x14ac:dyDescent="0.25">
      <c r="B10" s="39">
        <v>1</v>
      </c>
      <c r="C10" s="8"/>
      <c r="D10" s="9"/>
      <c r="E10" s="10"/>
      <c r="F10" s="11"/>
      <c r="G10" s="31"/>
      <c r="H10" s="12"/>
      <c r="I10" s="45">
        <v>1</v>
      </c>
      <c r="J10" s="8"/>
      <c r="K10" s="9"/>
      <c r="L10" s="9"/>
      <c r="M10" s="10"/>
      <c r="N10" s="11"/>
      <c r="O10" s="31"/>
      <c r="P10" s="12"/>
    </row>
    <row r="11" spans="2:16" ht="15.75" x14ac:dyDescent="0.25">
      <c r="B11" s="40">
        <v>2</v>
      </c>
      <c r="C11" s="13"/>
      <c r="D11" s="14"/>
      <c r="E11" s="15"/>
      <c r="F11" s="16"/>
      <c r="G11" s="32"/>
      <c r="H11" s="17"/>
      <c r="I11" s="46">
        <v>2</v>
      </c>
      <c r="J11" s="13"/>
      <c r="K11" s="14"/>
      <c r="L11" s="14"/>
      <c r="M11" s="15"/>
      <c r="N11" s="16"/>
      <c r="O11" s="32"/>
      <c r="P11" s="17"/>
    </row>
    <row r="12" spans="2:16" ht="15.75" x14ac:dyDescent="0.25">
      <c r="B12" s="40">
        <v>3</v>
      </c>
      <c r="C12" s="13"/>
      <c r="D12" s="14"/>
      <c r="E12" s="15"/>
      <c r="F12" s="18"/>
      <c r="G12" s="32"/>
      <c r="H12" s="17"/>
      <c r="I12" s="46">
        <v>3</v>
      </c>
      <c r="J12" s="13"/>
      <c r="K12" s="14"/>
      <c r="L12" s="14"/>
      <c r="M12" s="15"/>
      <c r="N12" s="18"/>
      <c r="O12" s="32"/>
      <c r="P12" s="17"/>
    </row>
    <row r="13" spans="2:16" ht="15.75" x14ac:dyDescent="0.25">
      <c r="B13" s="40">
        <v>4</v>
      </c>
      <c r="C13" s="13"/>
      <c r="D13" s="14"/>
      <c r="E13" s="15"/>
      <c r="F13" s="16"/>
      <c r="G13" s="32"/>
      <c r="H13" s="17"/>
      <c r="I13" s="46">
        <v>4</v>
      </c>
      <c r="J13" s="13"/>
      <c r="K13" s="14"/>
      <c r="L13" s="14"/>
      <c r="M13" s="15"/>
      <c r="N13" s="16"/>
      <c r="O13" s="32"/>
      <c r="P13" s="17"/>
    </row>
    <row r="14" spans="2:16" ht="15.75" x14ac:dyDescent="0.25">
      <c r="B14" s="40">
        <v>5</v>
      </c>
      <c r="C14" s="13"/>
      <c r="D14" s="14"/>
      <c r="E14" s="15"/>
      <c r="F14" s="16"/>
      <c r="G14" s="32"/>
      <c r="H14" s="17"/>
      <c r="I14" s="46">
        <v>5</v>
      </c>
      <c r="J14" s="13"/>
      <c r="K14" s="14"/>
      <c r="L14" s="14"/>
      <c r="M14" s="15"/>
      <c r="N14" s="16"/>
      <c r="O14" s="32"/>
      <c r="P14" s="17"/>
    </row>
    <row r="15" spans="2:16" ht="15.75" x14ac:dyDescent="0.25">
      <c r="B15" s="40">
        <v>6</v>
      </c>
      <c r="C15" s="13"/>
      <c r="D15" s="14"/>
      <c r="E15" s="15"/>
      <c r="F15" s="18"/>
      <c r="G15" s="32"/>
      <c r="H15" s="17"/>
      <c r="I15" s="46">
        <v>6</v>
      </c>
      <c r="J15" s="13"/>
      <c r="K15" s="14"/>
      <c r="L15" s="14"/>
      <c r="M15" s="15"/>
      <c r="N15" s="18"/>
      <c r="O15" s="32"/>
      <c r="P15" s="17"/>
    </row>
    <row r="16" spans="2:16" ht="15.75" x14ac:dyDescent="0.25">
      <c r="B16" s="40">
        <v>7</v>
      </c>
      <c r="C16" s="13"/>
      <c r="D16" s="14"/>
      <c r="E16" s="15"/>
      <c r="F16" s="18"/>
      <c r="G16" s="32"/>
      <c r="H16" s="17"/>
      <c r="I16" s="46">
        <v>7</v>
      </c>
      <c r="J16" s="13"/>
      <c r="K16" s="14"/>
      <c r="L16" s="14"/>
      <c r="M16" s="15"/>
      <c r="N16" s="18"/>
      <c r="O16" s="32"/>
      <c r="P16" s="17"/>
    </row>
    <row r="17" spans="2:16" ht="15.75" x14ac:dyDescent="0.25">
      <c r="B17" s="40">
        <v>8</v>
      </c>
      <c r="C17" s="13"/>
      <c r="D17" s="14"/>
      <c r="E17" s="15"/>
      <c r="F17" s="18"/>
      <c r="G17" s="32"/>
      <c r="H17" s="19"/>
      <c r="I17" s="46">
        <v>8</v>
      </c>
      <c r="J17" s="13"/>
      <c r="K17" s="14"/>
      <c r="L17" s="14"/>
      <c r="M17" s="15"/>
      <c r="N17" s="18"/>
      <c r="O17" s="32"/>
      <c r="P17" s="19"/>
    </row>
    <row r="18" spans="2:16" ht="15.75" x14ac:dyDescent="0.25">
      <c r="B18" s="40">
        <v>9</v>
      </c>
      <c r="C18" s="13"/>
      <c r="D18" s="14"/>
      <c r="E18" s="15"/>
      <c r="F18" s="18"/>
      <c r="G18" s="32"/>
      <c r="H18" s="17"/>
      <c r="I18" s="46">
        <v>9</v>
      </c>
      <c r="J18" s="13"/>
      <c r="K18" s="14"/>
      <c r="L18" s="14"/>
      <c r="M18" s="15"/>
      <c r="N18" s="18"/>
      <c r="O18" s="32"/>
      <c r="P18" s="17"/>
    </row>
    <row r="19" spans="2:16" ht="15.75" x14ac:dyDescent="0.25">
      <c r="B19" s="40">
        <v>10</v>
      </c>
      <c r="C19" s="13"/>
      <c r="D19" s="14"/>
      <c r="E19" s="15"/>
      <c r="F19" s="18"/>
      <c r="G19" s="32"/>
      <c r="H19" s="17"/>
      <c r="I19" s="46">
        <v>10</v>
      </c>
      <c r="J19" s="13"/>
      <c r="K19" s="14"/>
      <c r="L19" s="14"/>
      <c r="M19" s="15"/>
      <c r="N19" s="18"/>
      <c r="O19" s="32"/>
      <c r="P19" s="17"/>
    </row>
    <row r="20" spans="2:16" ht="15.75" x14ac:dyDescent="0.25">
      <c r="B20" s="40">
        <v>11</v>
      </c>
      <c r="C20" s="13"/>
      <c r="D20" s="14"/>
      <c r="E20" s="15"/>
      <c r="F20" s="18"/>
      <c r="G20" s="32"/>
      <c r="H20" s="17"/>
      <c r="I20" s="46">
        <v>11</v>
      </c>
      <c r="J20" s="13"/>
      <c r="K20" s="14"/>
      <c r="L20" s="14"/>
      <c r="M20" s="15"/>
      <c r="N20" s="18"/>
      <c r="O20" s="32"/>
      <c r="P20" s="17"/>
    </row>
    <row r="21" spans="2:16" ht="15.75" x14ac:dyDescent="0.25">
      <c r="B21" s="40">
        <v>12</v>
      </c>
      <c r="C21" s="13"/>
      <c r="D21" s="14"/>
      <c r="E21" s="15"/>
      <c r="F21" s="18"/>
      <c r="G21" s="32"/>
      <c r="H21" s="17"/>
      <c r="I21" s="46">
        <v>12</v>
      </c>
      <c r="J21" s="13"/>
      <c r="K21" s="14"/>
      <c r="L21" s="14"/>
      <c r="M21" s="15"/>
      <c r="N21" s="18"/>
      <c r="O21" s="32"/>
      <c r="P21" s="17"/>
    </row>
    <row r="22" spans="2:16" ht="15.75" x14ac:dyDescent="0.25">
      <c r="B22" s="40">
        <v>13</v>
      </c>
      <c r="C22" s="13"/>
      <c r="D22" s="14"/>
      <c r="E22" s="15"/>
      <c r="F22" s="18"/>
      <c r="G22" s="32"/>
      <c r="H22" s="17"/>
      <c r="I22" s="46">
        <v>13</v>
      </c>
      <c r="J22" s="13"/>
      <c r="K22" s="14"/>
      <c r="L22" s="14"/>
      <c r="M22" s="15"/>
      <c r="N22" s="18"/>
      <c r="O22" s="32"/>
      <c r="P22" s="17"/>
    </row>
    <row r="23" spans="2:16" ht="15.75" x14ac:dyDescent="0.25">
      <c r="B23" s="40">
        <v>14</v>
      </c>
      <c r="C23" s="13"/>
      <c r="D23" s="14"/>
      <c r="E23" s="15"/>
      <c r="F23" s="18"/>
      <c r="G23" s="32"/>
      <c r="H23" s="17"/>
      <c r="I23" s="46">
        <v>14</v>
      </c>
      <c r="J23" s="13"/>
      <c r="K23" s="14"/>
      <c r="L23" s="14"/>
      <c r="M23" s="15"/>
      <c r="N23" s="18"/>
      <c r="O23" s="32"/>
      <c r="P23" s="17"/>
    </row>
    <row r="24" spans="2:16" ht="15.75" x14ac:dyDescent="0.25">
      <c r="B24" s="40">
        <v>15</v>
      </c>
      <c r="C24" s="13"/>
      <c r="D24" s="14"/>
      <c r="E24" s="15"/>
      <c r="F24" s="18"/>
      <c r="G24" s="32"/>
      <c r="H24" s="17"/>
      <c r="I24" s="46">
        <v>15</v>
      </c>
      <c r="J24" s="13"/>
      <c r="K24" s="14"/>
      <c r="L24" s="14"/>
      <c r="M24" s="15"/>
      <c r="N24" s="18"/>
      <c r="O24" s="32"/>
      <c r="P24" s="17"/>
    </row>
    <row r="25" spans="2:16" ht="15.75" x14ac:dyDescent="0.25">
      <c r="B25" s="40">
        <v>16</v>
      </c>
      <c r="C25" s="13"/>
      <c r="D25" s="14"/>
      <c r="E25" s="15"/>
      <c r="F25" s="18"/>
      <c r="G25" s="32"/>
      <c r="H25" s="17"/>
      <c r="I25" s="46">
        <v>16</v>
      </c>
      <c r="J25" s="13"/>
      <c r="K25" s="14"/>
      <c r="L25" s="14"/>
      <c r="M25" s="15"/>
      <c r="N25" s="18"/>
      <c r="O25" s="32"/>
      <c r="P25" s="17"/>
    </row>
    <row r="26" spans="2:16" ht="15.75" x14ac:dyDescent="0.25">
      <c r="B26" s="40">
        <v>17</v>
      </c>
      <c r="C26" s="13"/>
      <c r="D26" s="14"/>
      <c r="E26" s="15"/>
      <c r="F26" s="18"/>
      <c r="G26" s="32"/>
      <c r="H26" s="17"/>
      <c r="I26" s="46">
        <v>17</v>
      </c>
      <c r="J26" s="13"/>
      <c r="K26" s="14"/>
      <c r="L26" s="14"/>
      <c r="M26" s="15"/>
      <c r="N26" s="18"/>
      <c r="O26" s="32"/>
      <c r="P26" s="17"/>
    </row>
    <row r="27" spans="2:16" ht="15.75" x14ac:dyDescent="0.25">
      <c r="B27" s="40">
        <v>18</v>
      </c>
      <c r="C27" s="13"/>
      <c r="D27" s="14"/>
      <c r="E27" s="15"/>
      <c r="F27" s="18"/>
      <c r="G27" s="32"/>
      <c r="H27" s="17"/>
      <c r="I27" s="46">
        <v>18</v>
      </c>
      <c r="J27" s="13"/>
      <c r="K27" s="14"/>
      <c r="L27" s="14"/>
      <c r="M27" s="15"/>
      <c r="N27" s="18"/>
      <c r="O27" s="32"/>
      <c r="P27" s="17"/>
    </row>
    <row r="28" spans="2:16" ht="15.75" x14ac:dyDescent="0.25">
      <c r="B28" s="40">
        <v>19</v>
      </c>
      <c r="C28" s="13"/>
      <c r="D28" s="14"/>
      <c r="E28" s="15"/>
      <c r="F28" s="18"/>
      <c r="G28" s="32"/>
      <c r="H28" s="17"/>
      <c r="I28" s="46">
        <v>19</v>
      </c>
      <c r="J28" s="13"/>
      <c r="K28" s="14"/>
      <c r="L28" s="14"/>
      <c r="M28" s="15"/>
      <c r="N28" s="18"/>
      <c r="O28" s="32"/>
      <c r="P28" s="17"/>
    </row>
    <row r="29" spans="2:16" ht="15.75" x14ac:dyDescent="0.25">
      <c r="B29" s="40">
        <v>20</v>
      </c>
      <c r="C29" s="13"/>
      <c r="D29" s="14"/>
      <c r="E29" s="15"/>
      <c r="F29" s="18"/>
      <c r="G29" s="32"/>
      <c r="H29" s="17"/>
      <c r="I29" s="46">
        <v>20</v>
      </c>
      <c r="J29" s="13"/>
      <c r="K29" s="14"/>
      <c r="L29" s="14"/>
      <c r="M29" s="15"/>
      <c r="N29" s="18"/>
      <c r="O29" s="32"/>
      <c r="P29" s="17"/>
    </row>
    <row r="30" spans="2:16" ht="15.75" x14ac:dyDescent="0.25">
      <c r="B30" s="40">
        <v>21</v>
      </c>
      <c r="C30" s="13"/>
      <c r="D30" s="14"/>
      <c r="E30" s="15"/>
      <c r="F30" s="18"/>
      <c r="G30" s="32"/>
      <c r="H30" s="17"/>
      <c r="I30" s="46">
        <v>21</v>
      </c>
      <c r="J30" s="13"/>
      <c r="K30" s="14"/>
      <c r="L30" s="14"/>
      <c r="M30" s="15"/>
      <c r="N30" s="18"/>
      <c r="O30" s="32"/>
      <c r="P30" s="17"/>
    </row>
    <row r="31" spans="2:16" ht="15.75" x14ac:dyDescent="0.25">
      <c r="B31" s="40">
        <v>22</v>
      </c>
      <c r="C31" s="13"/>
      <c r="D31" s="14"/>
      <c r="E31" s="15"/>
      <c r="F31" s="18"/>
      <c r="G31" s="32"/>
      <c r="H31" s="17"/>
      <c r="I31" s="46">
        <v>22</v>
      </c>
      <c r="J31" s="13"/>
      <c r="K31" s="14"/>
      <c r="L31" s="14"/>
      <c r="M31" s="15"/>
      <c r="N31" s="18"/>
      <c r="O31" s="32"/>
      <c r="P31" s="17"/>
    </row>
    <row r="32" spans="2:16" ht="15.75" x14ac:dyDescent="0.25">
      <c r="B32" s="40">
        <v>23</v>
      </c>
      <c r="C32" s="13"/>
      <c r="D32" s="14"/>
      <c r="E32" s="15"/>
      <c r="F32" s="18"/>
      <c r="G32" s="32"/>
      <c r="H32" s="17"/>
      <c r="I32" s="46">
        <v>23</v>
      </c>
      <c r="J32" s="13"/>
      <c r="K32" s="14"/>
      <c r="L32" s="14"/>
      <c r="M32" s="15"/>
      <c r="N32" s="18"/>
      <c r="O32" s="32"/>
      <c r="P32" s="17"/>
    </row>
    <row r="33" spans="2:16" ht="15.75" x14ac:dyDescent="0.25">
      <c r="B33" s="40">
        <v>24</v>
      </c>
      <c r="C33" s="13"/>
      <c r="D33" s="14"/>
      <c r="E33" s="15"/>
      <c r="F33" s="18"/>
      <c r="G33" s="32"/>
      <c r="H33" s="17"/>
      <c r="I33" s="46">
        <v>24</v>
      </c>
      <c r="J33" s="13"/>
      <c r="K33" s="14"/>
      <c r="L33" s="14"/>
      <c r="M33" s="15"/>
      <c r="N33" s="18"/>
      <c r="O33" s="32"/>
      <c r="P33" s="17"/>
    </row>
    <row r="34" spans="2:16" ht="15.75" x14ac:dyDescent="0.25">
      <c r="B34" s="40">
        <v>25</v>
      </c>
      <c r="C34" s="13"/>
      <c r="D34" s="14"/>
      <c r="E34" s="15"/>
      <c r="F34" s="18"/>
      <c r="G34" s="32"/>
      <c r="H34" s="17"/>
      <c r="I34" s="46">
        <v>25</v>
      </c>
      <c r="J34" s="13"/>
      <c r="K34" s="14"/>
      <c r="L34" s="14"/>
      <c r="M34" s="15"/>
      <c r="N34" s="18"/>
      <c r="O34" s="32"/>
      <c r="P34" s="17"/>
    </row>
    <row r="35" spans="2:16" ht="15.75" x14ac:dyDescent="0.25">
      <c r="B35" s="40">
        <v>26</v>
      </c>
      <c r="C35" s="13"/>
      <c r="D35" s="14"/>
      <c r="E35" s="15"/>
      <c r="F35" s="18"/>
      <c r="G35" s="32"/>
      <c r="H35" s="17"/>
      <c r="I35" s="46">
        <v>26</v>
      </c>
      <c r="J35" s="13"/>
      <c r="K35" s="14"/>
      <c r="L35" s="14"/>
      <c r="M35" s="15"/>
      <c r="N35" s="18"/>
      <c r="O35" s="32"/>
      <c r="P35" s="17"/>
    </row>
    <row r="36" spans="2:16" ht="15.75" x14ac:dyDescent="0.25">
      <c r="B36" s="40">
        <v>27</v>
      </c>
      <c r="C36" s="13"/>
      <c r="D36" s="14"/>
      <c r="E36" s="15"/>
      <c r="F36" s="18"/>
      <c r="G36" s="32"/>
      <c r="H36" s="17"/>
      <c r="I36" s="46">
        <v>27</v>
      </c>
      <c r="J36" s="13"/>
      <c r="K36" s="14"/>
      <c r="L36" s="14"/>
      <c r="M36" s="15"/>
      <c r="N36" s="18"/>
      <c r="O36" s="32"/>
      <c r="P36" s="17"/>
    </row>
    <row r="37" spans="2:16" ht="15.75" x14ac:dyDescent="0.25">
      <c r="B37" s="40">
        <v>28</v>
      </c>
      <c r="C37" s="13"/>
      <c r="D37" s="14"/>
      <c r="E37" s="15"/>
      <c r="F37" s="18"/>
      <c r="G37" s="32"/>
      <c r="H37" s="17"/>
      <c r="I37" s="46">
        <v>28</v>
      </c>
      <c r="J37" s="13"/>
      <c r="K37" s="14"/>
      <c r="L37" s="14"/>
      <c r="M37" s="15"/>
      <c r="N37" s="18"/>
      <c r="O37" s="32"/>
      <c r="P37" s="17"/>
    </row>
    <row r="38" spans="2:16" ht="16.5" thickBot="1" x14ac:dyDescent="0.3">
      <c r="B38" s="40">
        <v>29</v>
      </c>
      <c r="C38" s="13"/>
      <c r="D38" s="14"/>
      <c r="E38" s="15"/>
      <c r="F38" s="18"/>
      <c r="G38" s="32"/>
      <c r="H38" s="17"/>
      <c r="I38" s="46">
        <v>29</v>
      </c>
      <c r="J38" s="13"/>
      <c r="K38" s="14"/>
      <c r="L38" s="14"/>
      <c r="M38" s="15"/>
      <c r="N38" s="18"/>
      <c r="O38" s="32"/>
      <c r="P38" s="17"/>
    </row>
    <row r="39" spans="2:16" ht="16.5" thickBot="1" x14ac:dyDescent="0.3">
      <c r="B39" s="41">
        <v>30</v>
      </c>
      <c r="C39" s="20"/>
      <c r="D39" s="21"/>
      <c r="E39" s="24"/>
      <c r="F39" s="22"/>
      <c r="G39" s="48"/>
      <c r="H39" s="23"/>
      <c r="I39" s="78" t="s">
        <v>20</v>
      </c>
      <c r="J39" s="79"/>
      <c r="K39" s="79"/>
      <c r="L39" s="50"/>
      <c r="M39" s="52" t="s">
        <v>21</v>
      </c>
      <c r="N39" s="33" t="str">
        <f>IF(COUNTA(N10:N38)=0,"",COUNTA(N10:N38))</f>
        <v/>
      </c>
      <c r="O39" s="34" t="str">
        <f>IF(COUNTA(O10:O38)=0,"",COUNTA(O10:O38))</f>
        <v/>
      </c>
      <c r="P39" s="35" t="str">
        <f>IF(SUM(P10:P38)=0,"",SUM(P10:P38))</f>
        <v/>
      </c>
    </row>
    <row r="40" spans="2:16" ht="19.5" customHeight="1" thickBot="1" x14ac:dyDescent="0.25">
      <c r="B40" s="78" t="s">
        <v>20</v>
      </c>
      <c r="C40" s="79"/>
      <c r="D40" s="79"/>
      <c r="E40" s="79"/>
      <c r="F40" s="82" t="s">
        <v>22</v>
      </c>
      <c r="G40" s="83"/>
      <c r="H40" s="25" t="str">
        <f>IF(SUM(H10:H39)=0,"",SUM(H10:H39))</f>
        <v/>
      </c>
      <c r="I40" s="88"/>
      <c r="J40" s="89"/>
      <c r="K40" s="89"/>
      <c r="L40" s="53"/>
      <c r="M40" s="82" t="s">
        <v>23</v>
      </c>
      <c r="N40" s="82"/>
      <c r="O40" s="83"/>
      <c r="P40" s="36" t="str">
        <f>IF(ISERROR(P39-N39),"",P39-N39)</f>
        <v/>
      </c>
    </row>
    <row r="41" spans="2:16" ht="19.5" customHeight="1" thickBot="1" x14ac:dyDescent="0.25">
      <c r="B41" s="80"/>
      <c r="C41" s="81"/>
      <c r="D41" s="81"/>
      <c r="E41" s="81"/>
      <c r="F41" s="82" t="s">
        <v>24</v>
      </c>
      <c r="G41" s="83"/>
      <c r="H41" s="1" t="str">
        <f>IF(AND(H40&lt;&gt;""),H40*Tagespokal!#REF!,"")</f>
        <v/>
      </c>
      <c r="I41" s="80"/>
      <c r="J41" s="81"/>
      <c r="K41" s="81"/>
      <c r="L41" s="51"/>
      <c r="M41" s="82" t="s">
        <v>24</v>
      </c>
      <c r="N41" s="82"/>
      <c r="O41" s="83"/>
      <c r="P41" s="1" t="str">
        <f>IF(AND(N39&lt;&gt;"",P40&lt;&gt;""),N39*Tagespokal!#REF!+P40*Tagespokal!#REF!,"")</f>
        <v/>
      </c>
    </row>
    <row r="42" spans="2:16" ht="24" customHeight="1" x14ac:dyDescent="0.2">
      <c r="B42" s="68" t="s">
        <v>25</v>
      </c>
      <c r="C42" s="68"/>
      <c r="D42" s="68"/>
      <c r="E42" s="68"/>
      <c r="F42" s="68"/>
      <c r="G42" s="68"/>
      <c r="H42" s="68"/>
      <c r="I42" s="68" t="s">
        <v>25</v>
      </c>
      <c r="J42" s="68"/>
      <c r="K42" s="68"/>
      <c r="L42" s="68"/>
      <c r="M42" s="68"/>
      <c r="N42" s="68"/>
      <c r="O42" s="68"/>
      <c r="P42" s="68"/>
    </row>
    <row r="43" spans="2:16" ht="45.75" customHeight="1" x14ac:dyDescent="0.2">
      <c r="B43" s="69" t="s">
        <v>26</v>
      </c>
      <c r="C43" s="69"/>
      <c r="D43" s="69"/>
      <c r="E43" s="69"/>
      <c r="F43" s="69"/>
      <c r="G43" s="69"/>
      <c r="H43" s="69"/>
      <c r="I43" s="69" t="s">
        <v>27</v>
      </c>
      <c r="J43" s="69"/>
      <c r="K43" s="69"/>
      <c r="L43" s="69"/>
      <c r="M43" s="69"/>
      <c r="N43" s="69"/>
      <c r="O43" s="69"/>
      <c r="P43" s="69"/>
    </row>
    <row r="44" spans="2:16" ht="15.75" x14ac:dyDescent="0.25">
      <c r="B44" s="42"/>
    </row>
    <row r="45" spans="2:16" ht="15.75" x14ac:dyDescent="0.25">
      <c r="B45" s="42"/>
    </row>
    <row r="46" spans="2:16" ht="15.75" x14ac:dyDescent="0.25">
      <c r="B46" s="42"/>
    </row>
    <row r="47" spans="2:16" ht="15.75" x14ac:dyDescent="0.25">
      <c r="B47" s="42"/>
    </row>
    <row r="48" spans="2:16" ht="15.75" x14ac:dyDescent="0.25">
      <c r="B48" s="42"/>
      <c r="I48" s="42"/>
    </row>
    <row r="49" spans="2:9" ht="15.75" x14ac:dyDescent="0.25">
      <c r="B49" s="42"/>
      <c r="I49" s="42"/>
    </row>
    <row r="50" spans="2:9" ht="15.75" x14ac:dyDescent="0.25">
      <c r="B50" s="42"/>
      <c r="I50" s="42"/>
    </row>
    <row r="51" spans="2:9" ht="15.75" x14ac:dyDescent="0.25">
      <c r="B51" s="42"/>
      <c r="I51" s="42"/>
    </row>
    <row r="52" spans="2:9" ht="15.75" x14ac:dyDescent="0.25">
      <c r="B52" s="42"/>
      <c r="I52" s="42"/>
    </row>
    <row r="53" spans="2:9" ht="15.75" x14ac:dyDescent="0.25">
      <c r="B53" s="42"/>
      <c r="I53" s="42"/>
    </row>
  </sheetData>
  <mergeCells count="32">
    <mergeCell ref="B2:H2"/>
    <mergeCell ref="I2:P2"/>
    <mergeCell ref="B4:H4"/>
    <mergeCell ref="I4:P4"/>
    <mergeCell ref="B5:D5"/>
    <mergeCell ref="E5:H5"/>
    <mergeCell ref="I5:L5"/>
    <mergeCell ref="M5:P5"/>
    <mergeCell ref="L7:L8"/>
    <mergeCell ref="M7:M8"/>
    <mergeCell ref="B7:B8"/>
    <mergeCell ref="C7:C8"/>
    <mergeCell ref="D7:D8"/>
    <mergeCell ref="E7:E8"/>
    <mergeCell ref="F7:F8"/>
    <mergeCell ref="G7:G8"/>
    <mergeCell ref="B42:H42"/>
    <mergeCell ref="I42:P42"/>
    <mergeCell ref="B43:H43"/>
    <mergeCell ref="I43:P43"/>
    <mergeCell ref="N7:O7"/>
    <mergeCell ref="P7:P8"/>
    <mergeCell ref="I39:K41"/>
    <mergeCell ref="B40:E41"/>
    <mergeCell ref="F40:G40"/>
    <mergeCell ref="M40:O40"/>
    <mergeCell ref="F41:G41"/>
    <mergeCell ref="M41:O41"/>
    <mergeCell ref="H7:H8"/>
    <mergeCell ref="I7:I8"/>
    <mergeCell ref="J7:J8"/>
    <mergeCell ref="K7:K8"/>
  </mergeCells>
  <pageMargins left="0.15748031496062992" right="0" top="0.86614173228346458" bottom="0.43307086614173229" header="0.15748031496062992" footer="0.19685039370078741"/>
  <pageSetup paperSize="9" orientation="portrait" horizontalDpi="300" verticalDpi="300" r:id="rId1"/>
  <headerFooter>
    <oddHeader>&amp;L&amp;G</oddHeader>
    <oddFooter>&amp;L&amp;D, &amp;T&amp;R&amp;F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Tagespokal</vt:lpstr>
      <vt:lpstr>09.07.16</vt:lpstr>
      <vt:lpstr>'09.07.16'!Druckbereich</vt:lpstr>
      <vt:lpstr>Tagespokal!Druckbereich</vt:lpstr>
    </vt:vector>
  </TitlesOfParts>
  <Manager/>
  <Company>xxx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Burkhard Ocker</cp:lastModifiedBy>
  <cp:revision/>
  <dcterms:created xsi:type="dcterms:W3CDTF">2002-07-21T09:40:52Z</dcterms:created>
  <dcterms:modified xsi:type="dcterms:W3CDTF">2024-05-01T14:09:09Z</dcterms:modified>
  <cp:category/>
  <cp:contentStatus/>
</cp:coreProperties>
</file>